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s" sheetId="1" state="visible" r:id="rId1"/>
    <sheet xmlns:r="http://schemas.openxmlformats.org/officeDocument/2006/relationships" name="Board view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06666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56" customWidth="1" min="3" max="3"/>
    <col width="20" customWidth="1" min="4" max="4"/>
    <col width="12" customWidth="1" min="5" max="5"/>
    <col width="20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</cols>
  <sheetData>
    <row r="1">
      <c r="A1" s="1" t="inlineStr">
        <is>
          <t>Ten leading and lagging metrics for operational resilience, with thresholds. Status for M-01 is a formula; for percentage metrics enter the status manually or adapt the formula.</t>
        </is>
      </c>
    </row>
    <row r="3" ht="34" customHeight="1">
      <c r="A3" s="2" t="inlineStr">
        <is>
          <t>ID</t>
        </is>
      </c>
      <c r="B3" s="2" t="inlineStr">
        <is>
          <t>Metric</t>
        </is>
      </c>
      <c r="C3" s="2" t="inlineStr">
        <is>
          <t>Definition and formula</t>
        </is>
      </c>
      <c r="D3" s="2" t="inlineStr">
        <is>
          <t>Data source</t>
        </is>
      </c>
      <c r="E3" s="2" t="inlineStr">
        <is>
          <t>Frequency</t>
        </is>
      </c>
      <c r="F3" s="2" t="inlineStr">
        <is>
          <t>Owner</t>
        </is>
      </c>
      <c r="G3" s="2" t="inlineStr">
        <is>
          <t>Green</t>
        </is>
      </c>
      <c r="H3" s="2" t="inlineStr">
        <is>
          <t>Amber</t>
        </is>
      </c>
      <c r="I3" s="2" t="inlineStr">
        <is>
          <t>Red</t>
        </is>
      </c>
      <c r="J3" s="2" t="inlineStr">
        <is>
          <t>Current value</t>
        </is>
      </c>
      <c r="K3" s="2" t="inlineStr">
        <is>
          <t>Status</t>
        </is>
      </c>
    </row>
    <row r="4">
      <c r="A4" s="3" t="inlineStr">
        <is>
          <t>M-01</t>
        </is>
      </c>
      <c r="B4" s="3" t="inlineStr">
        <is>
          <t>Impact tolerance breaches</t>
        </is>
      </c>
      <c r="C4" s="3" t="inlineStr">
        <is>
          <t>Number of disruptions of critical services exceeding the tolerance in the quarter</t>
        </is>
      </c>
      <c r="D4" s="3" t="inlineStr">
        <is>
          <t>Incident log</t>
        </is>
      </c>
      <c r="E4" s="3" t="inlineStr">
        <is>
          <t>Quarterly</t>
        </is>
      </c>
      <c r="F4" s="3" t="inlineStr">
        <is>
          <t>COO</t>
        </is>
      </c>
      <c r="G4" s="3" t="inlineStr">
        <is>
          <t>0</t>
        </is>
      </c>
      <c r="H4" s="3" t="inlineStr">
        <is>
          <t>1</t>
        </is>
      </c>
      <c r="I4" s="3" t="inlineStr">
        <is>
          <t>2+</t>
        </is>
      </c>
      <c r="J4" s="3" t="n">
        <v>0</v>
      </c>
      <c r="K4" s="3">
        <f>IF(J4="","",IF(J4&gt;=2,"red",IF(J4&gt;=1,"amber","green")))</f>
        <v/>
      </c>
    </row>
    <row r="5">
      <c r="A5" s="3" t="inlineStr">
        <is>
          <t>M-02</t>
        </is>
      </c>
      <c r="B5" s="3" t="inlineStr">
        <is>
          <t>Plans exercised</t>
        </is>
      </c>
      <c r="C5" s="3" t="inlineStr">
        <is>
          <t>Share of prioritised activities with a plan exercised in the last 12 months</t>
        </is>
      </c>
      <c r="D5" s="3" t="inlineStr">
        <is>
          <t>Exercise log</t>
        </is>
      </c>
      <c r="E5" s="3" t="inlineStr">
        <is>
          <t>Quarterly</t>
        </is>
      </c>
      <c r="F5" s="3" t="inlineStr">
        <is>
          <t>BCM manager</t>
        </is>
      </c>
      <c r="G5" s="3" t="inlineStr">
        <is>
          <t>90-100 %</t>
        </is>
      </c>
      <c r="H5" s="3" t="inlineStr">
        <is>
          <t>70-89 %</t>
        </is>
      </c>
      <c r="I5" s="3" t="inlineStr">
        <is>
          <t>&lt;70 %</t>
        </is>
      </c>
      <c r="J5" s="3" t="inlineStr"/>
      <c r="K5" s="3" t="inlineStr"/>
    </row>
    <row r="6">
      <c r="A6" s="3" t="inlineStr">
        <is>
          <t>M-03</t>
        </is>
      </c>
      <c r="B6" s="3" t="inlineStr">
        <is>
          <t>Recovery capability gap</t>
        </is>
      </c>
      <c r="C6" s="3" t="inlineStr">
        <is>
          <t>Number of critical services where tested recovery time exceeds RTO</t>
        </is>
      </c>
      <c r="D6" s="3" t="inlineStr">
        <is>
          <t>Test reports</t>
        </is>
      </c>
      <c r="E6" s="3" t="inlineStr">
        <is>
          <t>Quarterly</t>
        </is>
      </c>
      <c r="F6" s="3" t="inlineStr">
        <is>
          <t>CIO</t>
        </is>
      </c>
      <c r="G6" s="3" t="inlineStr">
        <is>
          <t>0</t>
        </is>
      </c>
      <c r="H6" s="3" t="inlineStr">
        <is>
          <t>1-2</t>
        </is>
      </c>
      <c r="I6" s="3" t="inlineStr">
        <is>
          <t>3+</t>
        </is>
      </c>
      <c r="J6" s="3" t="inlineStr"/>
      <c r="K6" s="3" t="inlineStr"/>
    </row>
    <row r="7">
      <c r="A7" s="3" t="inlineStr">
        <is>
          <t>M-04</t>
        </is>
      </c>
      <c r="B7" s="3" t="inlineStr">
        <is>
          <t>Backup success and restore test</t>
        </is>
      </c>
      <c r="C7" s="3" t="inlineStr">
        <is>
          <t>Share of critical systems with successful restore test in the last 6 months</t>
        </is>
      </c>
      <c r="D7" s="3" t="inlineStr">
        <is>
          <t>IT reports</t>
        </is>
      </c>
      <c r="E7" s="3" t="inlineStr">
        <is>
          <t>Monthly</t>
        </is>
      </c>
      <c r="F7" s="3" t="inlineStr">
        <is>
          <t>CIO</t>
        </is>
      </c>
      <c r="G7" s="3" t="inlineStr">
        <is>
          <t>100 %</t>
        </is>
      </c>
      <c r="H7" s="3" t="inlineStr">
        <is>
          <t>90-99 %</t>
        </is>
      </c>
      <c r="I7" s="3" t="inlineStr">
        <is>
          <t>&lt;90 %</t>
        </is>
      </c>
      <c r="J7" s="3" t="inlineStr"/>
      <c r="K7" s="3" t="inlineStr"/>
    </row>
    <row r="8">
      <c r="A8" s="3" t="inlineStr">
        <is>
          <t>M-05</t>
        </is>
      </c>
      <c r="B8" s="3" t="inlineStr">
        <is>
          <t>Supplier concentration</t>
        </is>
      </c>
      <c r="C8" s="3" t="inlineStr">
        <is>
          <t>Critical services depending on a single supplier without an alternative</t>
        </is>
      </c>
      <c r="D8" s="3" t="inlineStr">
        <is>
          <t>Supplier register</t>
        </is>
      </c>
      <c r="E8" s="3" t="inlineStr">
        <is>
          <t>Quarterly</t>
        </is>
      </c>
      <c r="F8" s="3" t="inlineStr">
        <is>
          <t>Head of Procurement</t>
        </is>
      </c>
      <c r="G8" s="3" t="inlineStr">
        <is>
          <t>0</t>
        </is>
      </c>
      <c r="H8" s="3" t="inlineStr">
        <is>
          <t>1-2</t>
        </is>
      </c>
      <c r="I8" s="3" t="inlineStr">
        <is>
          <t>3+</t>
        </is>
      </c>
      <c r="J8" s="3" t="inlineStr"/>
      <c r="K8" s="3" t="inlineStr"/>
    </row>
    <row r="9">
      <c r="A9" s="3" t="inlineStr">
        <is>
          <t>M-06</t>
        </is>
      </c>
      <c r="B9" s="3" t="inlineStr">
        <is>
          <t>Corrective actions overdue</t>
        </is>
      </c>
      <c r="C9" s="3" t="inlineStr">
        <is>
          <t>Share of corrective actions from incidents, exercises and audits past their due date</t>
        </is>
      </c>
      <c r="D9" s="3" t="inlineStr">
        <is>
          <t>Action log</t>
        </is>
      </c>
      <c r="E9" s="3" t="inlineStr">
        <is>
          <t>Monthly</t>
        </is>
      </c>
      <c r="F9" s="3" t="inlineStr">
        <is>
          <t>BCM manager</t>
        </is>
      </c>
      <c r="G9" s="3" t="inlineStr">
        <is>
          <t>&lt;10 %</t>
        </is>
      </c>
      <c r="H9" s="3" t="inlineStr">
        <is>
          <t>10-25 %</t>
        </is>
      </c>
      <c r="I9" s="3" t="inlineStr">
        <is>
          <t>&gt;25 %</t>
        </is>
      </c>
      <c r="J9" s="3" t="inlineStr"/>
      <c r="K9" s="3" t="inlineStr"/>
    </row>
    <row r="10">
      <c r="A10" s="3" t="inlineStr">
        <is>
          <t>M-07</t>
        </is>
      </c>
      <c r="B10" s="3" t="inlineStr">
        <is>
          <t>Crisis team readiness</t>
        </is>
      </c>
      <c r="C10" s="3" t="inlineStr">
        <is>
          <t>Share of crisis roles with a trained primary and deputy</t>
        </is>
      </c>
      <c r="D10" s="3" t="inlineStr">
        <is>
          <t>Training records</t>
        </is>
      </c>
      <c r="E10" s="3" t="inlineStr">
        <is>
          <t>Quarterly</t>
        </is>
      </c>
      <c r="F10" s="3" t="inlineStr">
        <is>
          <t>HR</t>
        </is>
      </c>
      <c r="G10" s="3" t="inlineStr">
        <is>
          <t>100 %</t>
        </is>
      </c>
      <c r="H10" s="3" t="inlineStr">
        <is>
          <t>80-99 %</t>
        </is>
      </c>
      <c r="I10" s="3" t="inlineStr">
        <is>
          <t>&lt;80 %</t>
        </is>
      </c>
      <c r="J10" s="3" t="inlineStr"/>
      <c r="K10" s="3" t="inlineStr"/>
    </row>
    <row r="11">
      <c r="A11" s="3" t="inlineStr">
        <is>
          <t>M-08</t>
        </is>
      </c>
      <c r="B11" s="3" t="inlineStr">
        <is>
          <t>Mean time to detect</t>
        </is>
      </c>
      <c r="C11" s="3" t="inlineStr">
        <is>
          <t>Average time from incident start to detection, minutes</t>
        </is>
      </c>
      <c r="D11" s="3" t="inlineStr">
        <is>
          <t>Monitoring, incident log</t>
        </is>
      </c>
      <c r="E11" s="3" t="inlineStr">
        <is>
          <t>Monthly</t>
        </is>
      </c>
      <c r="F11" s="3" t="inlineStr">
        <is>
          <t>CISO</t>
        </is>
      </c>
      <c r="G11" s="3" t="inlineStr">
        <is>
          <t>&lt;15</t>
        </is>
      </c>
      <c r="H11" s="3" t="inlineStr">
        <is>
          <t>15-60</t>
        </is>
      </c>
      <c r="I11" s="3" t="inlineStr">
        <is>
          <t>&gt;60</t>
        </is>
      </c>
      <c r="J11" s="3" t="inlineStr"/>
      <c r="K11" s="3" t="inlineStr"/>
    </row>
    <row r="12">
      <c r="A12" s="3" t="inlineStr">
        <is>
          <t>M-09</t>
        </is>
      </c>
      <c r="B12" s="3" t="inlineStr">
        <is>
          <t>Mean time to activate</t>
        </is>
      </c>
      <c r="C12" s="3" t="inlineStr">
        <is>
          <t>Average time from detection to plan activation decision, minutes</t>
        </is>
      </c>
      <c r="D12" s="3" t="inlineStr">
        <is>
          <t>Incident log</t>
        </is>
      </c>
      <c r="E12" s="3" t="inlineStr">
        <is>
          <t>Monthly</t>
        </is>
      </c>
      <c r="F12" s="3" t="inlineStr">
        <is>
          <t>BCM manager</t>
        </is>
      </c>
      <c r="G12" s="3" t="inlineStr">
        <is>
          <t>&lt;30</t>
        </is>
      </c>
      <c r="H12" s="3" t="inlineStr">
        <is>
          <t>30-60</t>
        </is>
      </c>
      <c r="I12" s="3" t="inlineStr">
        <is>
          <t>&gt;60</t>
        </is>
      </c>
      <c r="J12" s="3" t="inlineStr"/>
      <c r="K12" s="3" t="inlineStr"/>
    </row>
    <row r="13">
      <c r="A13" s="3" t="inlineStr">
        <is>
          <t>M-10</t>
        </is>
      </c>
      <c r="B13" s="3" t="inlineStr">
        <is>
          <t>Regulatory findings open</t>
        </is>
      </c>
      <c r="C13" s="3" t="inlineStr">
        <is>
          <t>Open findings from NCEMA, CBUAE or sector regulator reviews</t>
        </is>
      </c>
      <c r="D13" s="3" t="inlineStr">
        <is>
          <t>Findings register</t>
        </is>
      </c>
      <c r="E13" s="3" t="inlineStr">
        <is>
          <t>Quarterly</t>
        </is>
      </c>
      <c r="F13" s="3" t="inlineStr">
        <is>
          <t>Compliance</t>
        </is>
      </c>
      <c r="G13" s="3" t="inlineStr">
        <is>
          <t>0</t>
        </is>
      </c>
      <c r="H13" s="3" t="inlineStr">
        <is>
          <t>1-3</t>
        </is>
      </c>
      <c r="I13" s="3" t="inlineStr">
        <is>
          <t>4+</t>
        </is>
      </c>
      <c r="J13" s="3" t="inlineStr"/>
      <c r="K13" s="3" t="inlineStr"/>
    </row>
  </sheetData>
  <mergeCells count="1">
    <mergeCell ref="A1:K1"/>
  </mergeCells>
  <conditionalFormatting sqref="K4:K23">
    <cfRule type="expression" priority="1" dxfId="0">
      <formula>K4="red"</formula>
    </cfRule>
    <cfRule type="expression" priority="2" dxfId="1">
      <formula>K4="amber"</formula>
    </cfRule>
    <cfRule type="expression" priority="3" dxfId="2">
      <formula>K4="green"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</cols>
  <sheetData>
    <row r="1">
      <c r="A1" s="1" t="inlineStr">
        <is>
          <t>One-page view for the board report; values pull from the Metrics sheet.</t>
        </is>
      </c>
    </row>
    <row r="3" ht="34" customHeight="1">
      <c r="A3" s="2" t="inlineStr">
        <is>
          <t>Metric</t>
        </is>
      </c>
      <c r="B3" s="2" t="inlineStr">
        <is>
          <t>Current</t>
        </is>
      </c>
      <c r="C3" s="2" t="inlineStr">
        <is>
          <t>Status</t>
        </is>
      </c>
    </row>
    <row r="4">
      <c r="A4" s="4">
        <f>Metrics!B4</f>
        <v/>
      </c>
      <c r="B4" s="4">
        <f>Metrics!J4</f>
        <v/>
      </c>
      <c r="C4" s="4">
        <f>Metrics!K4</f>
        <v/>
      </c>
    </row>
    <row r="5">
      <c r="A5" s="4">
        <f>Metrics!B5</f>
        <v/>
      </c>
      <c r="B5" s="4">
        <f>Metrics!J5</f>
        <v/>
      </c>
      <c r="C5" s="4">
        <f>Metrics!K5</f>
        <v/>
      </c>
    </row>
    <row r="6">
      <c r="A6" s="4">
        <f>Metrics!B6</f>
        <v/>
      </c>
      <c r="B6" s="4">
        <f>Metrics!J6</f>
        <v/>
      </c>
      <c r="C6" s="4">
        <f>Metrics!K6</f>
        <v/>
      </c>
    </row>
    <row r="7">
      <c r="A7" s="4">
        <f>Metrics!B7</f>
        <v/>
      </c>
      <c r="B7" s="4">
        <f>Metrics!J7</f>
        <v/>
      </c>
      <c r="C7" s="4">
        <f>Metrics!K7</f>
        <v/>
      </c>
    </row>
    <row r="8">
      <c r="A8" s="4">
        <f>Metrics!B8</f>
        <v/>
      </c>
      <c r="B8" s="4">
        <f>Metrics!J8</f>
        <v/>
      </c>
      <c r="C8" s="4">
        <f>Metrics!K8</f>
        <v/>
      </c>
    </row>
    <row r="9">
      <c r="A9" s="4">
        <f>Metrics!B9</f>
        <v/>
      </c>
      <c r="B9" s="4">
        <f>Metrics!J9</f>
        <v/>
      </c>
      <c r="C9" s="4">
        <f>Metrics!K9</f>
        <v/>
      </c>
    </row>
    <row r="10">
      <c r="A10" s="4">
        <f>Metrics!B10</f>
        <v/>
      </c>
      <c r="B10" s="4">
        <f>Metrics!J10</f>
        <v/>
      </c>
      <c r="C10" s="4">
        <f>Metrics!K10</f>
        <v/>
      </c>
    </row>
    <row r="11">
      <c r="A11" s="4">
        <f>Metrics!B11</f>
        <v/>
      </c>
      <c r="B11" s="4">
        <f>Metrics!J11</f>
        <v/>
      </c>
      <c r="C11" s="4">
        <f>Metrics!K11</f>
        <v/>
      </c>
    </row>
    <row r="12">
      <c r="A12" s="4">
        <f>Metrics!B12</f>
        <v/>
      </c>
      <c r="B12" s="4">
        <f>Metrics!J12</f>
        <v/>
      </c>
      <c r="C12" s="4">
        <f>Metrics!K12</f>
        <v/>
      </c>
    </row>
    <row r="13">
      <c r="A13" s="4">
        <f>Metrics!B13</f>
        <v/>
      </c>
      <c r="B13" s="4">
        <f>Metrics!J13</f>
        <v/>
      </c>
      <c r="C13" s="4">
        <f>Metrics!K13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2026-10-01T14:44:17Z</dcterms:created>
  <dcterms:modified xmlns:dcterms="http://purl.org/dc/terms/" xmlns:xsi="http://www.w3.org/2001/XMLSchema-instance" xsi:type="dcterms:W3CDTF">2026-10-01T14:44:17Z</dcterms:modified>
</cp:coreProperties>
</file>